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Desktop\НМ\Веб-сайт\Груз.хоз-во\"/>
    </mc:Choice>
  </mc:AlternateContent>
  <xr:revisionPtr revIDLastSave="0" documentId="13_ncr:1_{EB0D71A6-9DF0-4B16-9F83-357CE637F0A4}" xr6:coauthVersionLast="47" xr6:coauthVersionMax="47" xr10:uidLastSave="{00000000-0000-0000-0000-000000000000}"/>
  <bookViews>
    <workbookView xWindow="720" yWindow="495" windowWidth="14220" windowHeight="14535" xr2:uid="{00000000-000D-0000-FFFF-FFFF00000000}"/>
  </bookViews>
  <sheets>
    <sheet name="перечен "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3" i="1" l="1"/>
</calcChain>
</file>

<file path=xl/sharedStrings.xml><?xml version="1.0" encoding="utf-8"?>
<sst xmlns="http://schemas.openxmlformats.org/spreadsheetml/2006/main" count="127" uniqueCount="99">
  <si>
    <t>1.1.</t>
  </si>
  <si>
    <t>1.2.</t>
  </si>
  <si>
    <t>2.1.</t>
  </si>
  <si>
    <t>2.2.</t>
  </si>
  <si>
    <t>2.3.</t>
  </si>
  <si>
    <t>3.1.</t>
  </si>
  <si>
    <t>3.2.</t>
  </si>
  <si>
    <t>3.3.</t>
  </si>
  <si>
    <t>4.1.</t>
  </si>
  <si>
    <t>4.2.</t>
  </si>
  <si>
    <t>5.1.</t>
  </si>
  <si>
    <t>6.1.</t>
  </si>
  <si>
    <t>7.1.</t>
  </si>
  <si>
    <t>7.2.</t>
  </si>
  <si>
    <t>9.1.</t>
  </si>
  <si>
    <t>10.1.</t>
  </si>
  <si>
    <t>12.1.</t>
  </si>
  <si>
    <t>13.1.</t>
  </si>
  <si>
    <t>15.1.</t>
  </si>
  <si>
    <t>15.2.</t>
  </si>
  <si>
    <t>16.1.</t>
  </si>
  <si>
    <t>20.1.</t>
  </si>
  <si>
    <t>20.2.</t>
  </si>
  <si>
    <t>21.1</t>
  </si>
  <si>
    <t>22.1</t>
  </si>
  <si>
    <t>23.1</t>
  </si>
  <si>
    <t>26.1</t>
  </si>
  <si>
    <t>26.2</t>
  </si>
  <si>
    <t>26.3</t>
  </si>
  <si>
    <t>27.1</t>
  </si>
  <si>
    <t>28.1</t>
  </si>
  <si>
    <t>29.1</t>
  </si>
  <si>
    <t>31.1</t>
  </si>
  <si>
    <t>32.1.</t>
  </si>
  <si>
    <t>33.1</t>
  </si>
  <si>
    <t>№ t/r</t>
  </si>
  <si>
    <t xml:space="preserve">  № bandi</t>
  </si>
  <si>
    <t>Xizmatlarning nomlari</t>
  </si>
  <si>
    <t>Tarif qiymati
(QQS siz)</t>
  </si>
  <si>
    <t>Mijozning arizasiga    binoan  davlat ichida  alohida shartlarda  yuklarni tashishni muvofiqlashtirish</t>
  </si>
  <si>
    <t>Vagon va konteynerni mijozning iltimosiga binoan yetkazib berish muddati tugashidan oldin qidirish</t>
  </si>
  <si>
    <t>Mijoz talabiga binoan stansiyadan 0,5 km dan uzoqroqda joylashgan yuk omborlarida yoki boshqa umumiy foydalanish  joylarida yuklash yoki tushirish uchun vagonlarni yetkazib berish va olish</t>
  </si>
  <si>
    <t>Yuklarni vagonlarda bepul saqlash uchun belgilangan meʼyorlardan ortiq miqdorda saqlash</t>
  </si>
  <si>
    <t>1 vagon</t>
  </si>
  <si>
    <t>1 vagon/kun</t>
  </si>
  <si>
    <t>Bitta ZPU</t>
  </si>
  <si>
    <t>1 talabnoma</t>
  </si>
  <si>
    <t>1- strelkani burish</t>
  </si>
  <si>
    <t>1 darvoza yoki shlagbaum</t>
  </si>
  <si>
    <t>1 podacha</t>
  </si>
  <si>
    <t>1 marshrut</t>
  </si>
  <si>
    <t>1 vagon yoki 1 konteyner</t>
  </si>
  <si>
    <t>Ilova 1</t>
  </si>
  <si>
    <t>soʻm</t>
  </si>
  <si>
    <t>Oʻlchov birligi</t>
  </si>
  <si>
    <t>Mijozning arizasiga   binoan MDH, Gruziya, Latviya, Litva,  Estoniya va uchinchi davlatlar  temir yoʻllari maʼmuriyatlari bilan  alohida  shartlarda eksport va import yuklarni tashishni muvofiqlashtirish.</t>
  </si>
  <si>
    <t>Mijozning arizasiga  binoan vagonni eski tashish hujjatlari boʻyicha manzilini oʻzgartirish</t>
  </si>
  <si>
    <t>Mijozning arizasiga  binoan vagonni  yangi tashish hujjatlari boʻyicha manzilini oʻzgartirish</t>
  </si>
  <si>
    <t>Mijozning arizasiga  binoan, vagonni yoʻlda ushlab qolish (manzilini oʻzgartirish)</t>
  </si>
  <si>
    <t>Mijozning arizasiga   binoan  xalqaro va ichki qatnovlarda yuk ortish uchun  inventar vagonlarga  qoʻshimcha rejani ajratish</t>
  </si>
  <si>
    <t>Mijoz arizasiga  binoan xalqaro va maxalliy yoʻnalishda  shaxsiy  va ijaraga olingan vagonlarni yuklash uchun qoʻshimcha rejani ajratish</t>
  </si>
  <si>
    <t>Mijozning arizasiga  binoan boʻsh  shaxsiy  va ijaraga olingan   vagonni joʻnatish uchun qoʻshimcha reja ruxsatini   rasmiylashtirish.</t>
  </si>
  <si>
    <t>Barcha  temir yoʻl maʼmuriyatlariga inventar parkiga  tegishli  katta hajmli vagonlarni tanlash va ular bilan taʼminlab berish (29XXXXXX raqamlangan yopiq vagonlardan tashqari), (barcha temir yoʻllarni inventarizatsiya qilish) vagonlarga egalik qiluvchi  mamlakatga shoshilinch qaytarishdan boʻshligini tekshirish</t>
  </si>
  <si>
    <t>Yukni joʻnatuvchining iltimosiga binoan, barcha temir yoʻl maʼmuriyatlarining  (29XXXXXXX) raqamli inventar  parkiga tegishli  katta hajmli vagonni tanlash va taʼminlash.</t>
  </si>
  <si>
    <t>Mijozning arizasiga binoan yuklash va tushirish stansiyasiga biriktirilgan temir yoʻl inventar vagonlarida yuklarni tashish.</t>
  </si>
  <si>
    <t>Yuklarni  tashish uchun qabul qilinganda va topshirishda yuk egalarining iltimosiga binoan  temir yoʻl vagon tarozilarida yukning vaznini oʻlchash va tekshirish uchun yigʻim</t>
  </si>
  <si>
    <t>Vagonlarni  yuk joʻnatuvchilar vositasida  yuklash paytida  ularning iltimosiga binoan ularning hisobidan vagonga  temir yoʻl  tamgʻalash moslamalari (baquvat) yordamida tamgʻalash va tamgʻa oʻrnatish.</t>
  </si>
  <si>
    <t>Yuk egasidan tamgʻalarni (ZPU yoki qoʻrgʻoshin) qoʻyish xamda olib tashlash, yuk qabul qiluvchi tomonidan vagonga stansiyaning tamgʻasini qoʻyish va moslama bilan yopish.</t>
  </si>
  <si>
    <t>Mijozning iltimosiga  binoan vagon yoki konteyner yuklangan vagonlarni   ular tomonidan koʻrsatilgan kunning maʼlum vaqtlarida yuklash va tushirish uchun qoʻyib berish.</t>
  </si>
  <si>
    <t>Yuk joʻnatuvchilarning iltimosiga  binoan yuklarni yuklash boʻyicha oʻn kunlik talabnomalarni muddatidan oldin bajarish uchun vagonlar bilan taʼminlash</t>
  </si>
  <si>
    <t>Tashish rejasida koʻrsatilgan vagon turini, yuk turini, joʻnatish stansiyasini va  stansiya manzili  yuk tashuvchining iltimosiga binoan oʻzgartirish (lokomotiv xarajatlari bilan birga)</t>
  </si>
  <si>
    <t>Yuk joʻnatuvchining iltimosiga binoan, amaldagi qoidalarda texnik ortish meʼyori koʻrsatilmagan yuklar uchun  texnik meʼyorlarni ishlab chiqish va oʻrnatish.</t>
  </si>
  <si>
    <t>1 ta meʼyorni ishlab chiqish</t>
  </si>
  <si>
    <t>Yuk  joʻnatuvchining iltimosiga binoan, amaldagi qoidalarda koʻrsatilmagan yuklar uchun yuklarni ortish va maxkamlash sxemasini ishlab chiqish.</t>
  </si>
  <si>
    <t xml:space="preserve">1 ortish sxemasi </t>
  </si>
  <si>
    <t>1.Gabaritli yuklar;</t>
  </si>
  <si>
    <t>2. Nogabarit (Gabaritsiz) yuklar.</t>
  </si>
  <si>
    <t>Vagonlarni tozalash  va yuk  tushirilgandan keyin detallar (rekvezit)ni olib tashlash uchun yigʻim.</t>
  </si>
  <si>
    <t>Yuk egasining arizasiga  binoan qoʻshimcha rejaga muvofiq MDX, Gruziya, Latviya, Litva va Estoniya xamda uchinchi mamlakatlarga eksport tashishlarni, (AS Mesplan)  boʻyicha  muvofiqlashtirish.</t>
  </si>
  <si>
    <t>Yuk egasining arizasiga  binoan qoʻshimcha rejaga muvofiq MDX, Gruziya, Latviya, Litva va Estoniya xamda uchinchi mamlakatlarga import tashishlarni, (AS Mesplan)  boʻyicha  muvofiqlashtirish.</t>
  </si>
  <si>
    <t>Umumiy foydalanishda boʻlmagan joylarga  yuklash va tushirish uchun yuborilgan vagonlarga boʻr belgilarini qoʻyish</t>
  </si>
  <si>
    <t>Temir yoʻl bilan vagonlarni  berish va olish uchun shartnomasi yoʻq,  oʻz shaxobcha temir yoʻliga ega boʻlmagan mijozning iltimosiga binoan shoxobcha yoʻliga vagonlarni  berish va olish</t>
  </si>
  <si>
    <t>Kontragent mijozning iltimosiga  binoan- shoxobcha yoʻlining ortish va tushirish joyiga qoʻyib berish uchun vagon tanlash va ajratish</t>
  </si>
  <si>
    <t>Mijoz arizasiga  binoan bitta vagon (lar) ni bir shoxobcha yoʻlidan ikkinchi shoxobcha yoʻliga bekat ichida tashishlarni tashkil etish.</t>
  </si>
  <si>
    <t>(10-01 narxlari roʻyxati)</t>
  </si>
  <si>
    <t>Shoxobcha yoʻlining yoʻl oʻtish joylarida joylashgan yoʻl oʻtkazgichlarini (strelka) (markazlashtirilgan) temir yoʻl kuchlari va vositalari bilan texnik xizmat koʻrsatish</t>
  </si>
  <si>
    <t>Shoxobcha yoʻlining yoʻl oʻtish joylarida joylashgan temir yoʻl kuchlari va vositalari bilan, markazlashtirilmagan (qoʻlda) strelka yoʻl oʻtkazgichlarini texnik xizmat koʻrsatish, bir marotaba berish uchun va alohida bitta olish uchun</t>
  </si>
  <si>
    <t>Shoxobcha yoʻlida joylashgan temir yoʻl kesishmasidagi shlagbaum, darvozalarni ochish va yopish xamda xizmat koʻrsatish.  vagonlarni bir marotaba berish uchun va aloxida bir marotaba olish uchun</t>
  </si>
  <si>
    <t>Mijozning iltimosiga  binoan joʻnash va kelish vaqtini muvofiqlashtirgan holda yuklarni halqali marshrutlarda tashish</t>
  </si>
  <si>
    <t>Mijoz talabiga binoan yuk operatsiyalari uchun ochiq boʻlmagan stansiyalarda vagonlarni berish va olish uchun yigʻimlar</t>
  </si>
  <si>
    <t>Poyezd lokomotivi yordamida vagonlarni shoxobcha yoʻllariga berish va olish uchun yigʻimi</t>
  </si>
  <si>
    <t>Yuk egasining iltimosiga binoan stansiya ortish va tushirish yoʻllarida vagon bilan manyovr ishlarini bajarish</t>
  </si>
  <si>
    <t>ushbu xizmat bepul</t>
  </si>
  <si>
    <t>Oʻzbekiston Respublikasi xududida ushbu xizmatni koʻrsatish bepul</t>
  </si>
  <si>
    <t>Temir yoʻl korxonalari tomonidan amalga oshirilayotgan qoʻshimcha ishlar va xizmatlaring tasdiqlangan roʻyxati, shartnomaviy (erkin) tariflarning umumlashtirilgan "yagona tarif qiymati"  (2021-yil 1-dekabrdan)</t>
  </si>
  <si>
    <t>24.1*</t>
  </si>
  <si>
    <t>Izoh: *24.1 bandida koʻrsatilgan xizmatning tarif qiymati xududiy xizmat koʻrsatuvchi korxonalar tomonidan amaldagi xarajatlaridan kelib chiqib tegishli boshqarmalar bilan kelishgan holda oʻzgartirilishi mumkin.</t>
  </si>
  <si>
    <t>1 joʻnatma        (yuk xati)</t>
  </si>
  <si>
    <t>1. Gabaritli yuklar;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</si>
</sst>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Cyr"/>
      <charset val="204"/>
    </font>
    <font>
      <sz val="11"/>
      <color theme="1"/>
      <name val="Calibri"/>
      <family val="2"/>
      <charset val="204"/>
      <scheme val="minor"/>
    </font>
    <font>
      <sz val="10"/>
      <name val="Arial Cyr"/>
      <charset val="204"/>
    </font>
    <font>
      <sz val="13"/>
      <name val="Arial"/>
      <family val="2"/>
      <charset val="204"/>
    </font>
    <font>
      <i/>
      <sz val="13"/>
      <name val="Arial"/>
      <family val="2"/>
      <charset val="204"/>
    </font>
    <font>
      <b/>
      <sz val="13"/>
      <color theme="1"/>
      <name val="Arial"/>
      <family val="2"/>
      <charset val="204"/>
    </font>
    <font>
      <sz val="13"/>
      <color theme="1"/>
      <name val="Arial"/>
      <family val="2"/>
      <charset val="204"/>
    </font>
    <font>
      <i/>
      <sz val="13"/>
      <color theme="1"/>
      <name val="Arial"/>
      <family val="2"/>
      <charset val="204"/>
    </font>
    <font>
      <b/>
      <sz val="13"/>
      <color rgb="FF000000"/>
      <name val="Arial"/>
      <family val="2"/>
      <charset val="204"/>
    </font>
    <font>
      <sz val="13"/>
      <color rgb="FF000000"/>
      <name val="Arial"/>
      <family val="2"/>
      <charset val="204"/>
    </font>
    <font>
      <b/>
      <i/>
      <sz val="13"/>
      <color theme="1"/>
      <name val="Arial"/>
      <family val="2"/>
      <charset val="204"/>
    </font>
    <font>
      <sz val="8"/>
      <name val="Arial Cyr"/>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32">
    <xf numFmtId="0" fontId="0" fillId="0" borderId="0" xfId="0"/>
    <xf numFmtId="0" fontId="3" fillId="0" borderId="0" xfId="0" applyFont="1"/>
    <xf numFmtId="0" fontId="4" fillId="0" borderId="0" xfId="0" applyFont="1" applyAlignment="1">
      <alignment horizontal="center"/>
    </xf>
    <xf numFmtId="0" fontId="6" fillId="0" borderId="0" xfId="0" applyFont="1"/>
    <xf numFmtId="49" fontId="6" fillId="0" borderId="0" xfId="0" applyNumberFormat="1" applyFont="1"/>
    <xf numFmtId="0" fontId="7" fillId="0" borderId="0" xfId="0" applyFont="1" applyAlignment="1">
      <alignment horizont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indent="1"/>
    </xf>
    <xf numFmtId="0" fontId="6" fillId="0" borderId="3"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3" fontId="6" fillId="0" borderId="4"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applyFill="1" applyBorder="1" applyAlignment="1">
      <alignment horizontal="left" vertical="center" wrapText="1"/>
    </xf>
    <xf numFmtId="49" fontId="6" fillId="0" borderId="2"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3" fontId="6" fillId="2" borderId="2"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cellXfs>
  <cellStyles count="3">
    <cellStyle name="Обычный" xfId="0" builtinId="0"/>
    <cellStyle name="Обычный 2" xfId="1" xr:uid="{00000000-0005-0000-0000-000001000000}"/>
    <cellStyle name="Обычный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xobiddin\Downloads\Telegram%20Desktop\&#1082;&#1072;&#1083;&#1100;&#1082;&#1091;&#1083;&#1103;&#1094;&#1080;&#1103;\&#1091;&#1079;&#1075;&#1072;&#1088;&#1090;&#1080;&#1088;&#1080;&#1083;&#1076;&#1080;%20&#1076;&#1086;&#1087;.&#1089;&#1073;&#1086;&#10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 "/>
      <sheetName val="1-1,1"/>
      <sheetName val="1-1,2"/>
      <sheetName val="1-2,1"/>
      <sheetName val="1-2,2"/>
      <sheetName val="1-2,3"/>
      <sheetName val="1-3,1"/>
      <sheetName val="1-3,2"/>
      <sheetName val="1-3,3"/>
      <sheetName val="1-4,1"/>
      <sheetName val="1-4,2"/>
      <sheetName val="1-5"/>
      <sheetName val="1-6,1 "/>
      <sheetName val="1-6,2"/>
      <sheetName val="1-7,1"/>
      <sheetName val="1-7,2"/>
      <sheetName val="1-9"/>
      <sheetName val="1-10"/>
      <sheetName val="1-11,1"/>
      <sheetName val="1-12"/>
      <sheetName val="1-13"/>
      <sheetName val="1-15,1"/>
      <sheetName val="1-15,2 "/>
      <sheetName val="1-16"/>
      <sheetName val="1-20,1"/>
      <sheetName val="1-20,2 "/>
      <sheetName val="1-21"/>
      <sheetName val="1-22"/>
      <sheetName val="1-23"/>
      <sheetName val="1-26,1,2,3"/>
      <sheetName val="1-27"/>
      <sheetName val="1-28"/>
      <sheetName val="1-29"/>
      <sheetName val="1-31"/>
      <sheetName val="1-32,1"/>
      <sheetName val="1-33"/>
      <sheetName val="2-1,1,2,3,4"/>
      <sheetName val="2-3"/>
      <sheetName val="2-4"/>
      <sheetName val="2-5"/>
      <sheetName val="2-6"/>
      <sheetName val="2-8,1,2,3"/>
      <sheetName val="2-9,1,2,3"/>
      <sheetName val="2-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1">
          <cell r="F21">
            <v>77838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6"/>
  <sheetViews>
    <sheetView tabSelected="1" view="pageBreakPreview" zoomScale="80" zoomScaleNormal="87" zoomScaleSheetLayoutView="80" workbookViewId="0">
      <selection activeCell="D11" sqref="D11"/>
    </sheetView>
  </sheetViews>
  <sheetFormatPr defaultColWidth="8.85546875" defaultRowHeight="16.5" x14ac:dyDescent="0.25"/>
  <cols>
    <col min="1" max="1" width="5.7109375" style="1" customWidth="1"/>
    <col min="2" max="2" width="8.28515625" style="1" customWidth="1"/>
    <col min="3" max="3" width="86.85546875" style="1" customWidth="1"/>
    <col min="4" max="4" width="21.140625" style="1" customWidth="1"/>
    <col min="5" max="5" width="19.5703125" style="1" customWidth="1"/>
    <col min="6" max="16384" width="8.85546875" style="1"/>
  </cols>
  <sheetData>
    <row r="1" spans="1:5" x14ac:dyDescent="0.25">
      <c r="E1" s="2" t="s">
        <v>52</v>
      </c>
    </row>
    <row r="2" spans="1:5" ht="42" customHeight="1" x14ac:dyDescent="0.25">
      <c r="A2" s="20" t="s">
        <v>94</v>
      </c>
      <c r="B2" s="20"/>
      <c r="C2" s="20"/>
      <c r="D2" s="20"/>
      <c r="E2" s="20"/>
    </row>
    <row r="3" spans="1:5" x14ac:dyDescent="0.25">
      <c r="A3" s="3"/>
      <c r="B3" s="4"/>
      <c r="C3" s="3"/>
      <c r="D3" s="5"/>
      <c r="E3" s="5" t="s">
        <v>53</v>
      </c>
    </row>
    <row r="4" spans="1:5" ht="33" x14ac:dyDescent="0.25">
      <c r="A4" s="6" t="s">
        <v>35</v>
      </c>
      <c r="B4" s="7" t="s">
        <v>36</v>
      </c>
      <c r="C4" s="6" t="s">
        <v>37</v>
      </c>
      <c r="D4" s="8" t="s">
        <v>54</v>
      </c>
      <c r="E4" s="9" t="s">
        <v>38</v>
      </c>
    </row>
    <row r="5" spans="1:5" x14ac:dyDescent="0.25">
      <c r="A5" s="8">
        <v>1</v>
      </c>
      <c r="B5" s="10">
        <v>2</v>
      </c>
      <c r="C5" s="8">
        <v>3</v>
      </c>
      <c r="D5" s="8">
        <v>4</v>
      </c>
      <c r="E5" s="11">
        <v>5</v>
      </c>
    </row>
    <row r="6" spans="1:5" ht="55.9" customHeight="1" x14ac:dyDescent="0.25">
      <c r="A6" s="21">
        <v>1</v>
      </c>
      <c r="B6" s="12" t="s">
        <v>0</v>
      </c>
      <c r="C6" s="13" t="s">
        <v>55</v>
      </c>
      <c r="D6" s="14" t="s">
        <v>97</v>
      </c>
      <c r="E6" s="15">
        <v>242569</v>
      </c>
    </row>
    <row r="7" spans="1:5" ht="34.5" customHeight="1" x14ac:dyDescent="0.25">
      <c r="A7" s="22"/>
      <c r="B7" s="12" t="s">
        <v>1</v>
      </c>
      <c r="C7" s="13" t="s">
        <v>39</v>
      </c>
      <c r="D7" s="14" t="s">
        <v>97</v>
      </c>
      <c r="E7" s="17">
        <v>78010</v>
      </c>
    </row>
    <row r="8" spans="1:5" ht="33" x14ac:dyDescent="0.25">
      <c r="A8" s="21">
        <v>2</v>
      </c>
      <c r="B8" s="12" t="s">
        <v>2</v>
      </c>
      <c r="C8" s="13" t="s">
        <v>56</v>
      </c>
      <c r="D8" s="14" t="s">
        <v>43</v>
      </c>
      <c r="E8" s="9">
        <v>149644</v>
      </c>
    </row>
    <row r="9" spans="1:5" ht="33" x14ac:dyDescent="0.25">
      <c r="A9" s="23"/>
      <c r="B9" s="12" t="s">
        <v>3</v>
      </c>
      <c r="C9" s="13" t="s">
        <v>57</v>
      </c>
      <c r="D9" s="14" t="s">
        <v>43</v>
      </c>
      <c r="E9" s="9">
        <v>149644</v>
      </c>
    </row>
    <row r="10" spans="1:5" ht="33" x14ac:dyDescent="0.25">
      <c r="A10" s="22"/>
      <c r="B10" s="12" t="s">
        <v>4</v>
      </c>
      <c r="C10" s="13" t="s">
        <v>58</v>
      </c>
      <c r="D10" s="14" t="s">
        <v>43</v>
      </c>
      <c r="E10" s="9">
        <v>149644</v>
      </c>
    </row>
    <row r="11" spans="1:5" ht="33" x14ac:dyDescent="0.25">
      <c r="A11" s="21">
        <v>3</v>
      </c>
      <c r="B11" s="12" t="s">
        <v>5</v>
      </c>
      <c r="C11" s="13" t="s">
        <v>59</v>
      </c>
      <c r="D11" s="14" t="s">
        <v>43</v>
      </c>
      <c r="E11" s="9">
        <v>240658</v>
      </c>
    </row>
    <row r="12" spans="1:5" ht="33" x14ac:dyDescent="0.25">
      <c r="A12" s="23"/>
      <c r="B12" s="12" t="s">
        <v>6</v>
      </c>
      <c r="C12" s="13" t="s">
        <v>60</v>
      </c>
      <c r="D12" s="14" t="s">
        <v>43</v>
      </c>
      <c r="E12" s="9">
        <v>142014</v>
      </c>
    </row>
    <row r="13" spans="1:5" ht="33" x14ac:dyDescent="0.25">
      <c r="A13" s="22"/>
      <c r="B13" s="12" t="s">
        <v>7</v>
      </c>
      <c r="C13" s="13" t="s">
        <v>61</v>
      </c>
      <c r="D13" s="14" t="s">
        <v>43</v>
      </c>
      <c r="E13" s="9">
        <f>'[1]1-3,3'!F21</f>
        <v>77838</v>
      </c>
    </row>
    <row r="14" spans="1:5" ht="82.5" x14ac:dyDescent="0.25">
      <c r="A14" s="24">
        <v>4</v>
      </c>
      <c r="B14" s="12" t="s">
        <v>8</v>
      </c>
      <c r="C14" s="13" t="s">
        <v>62</v>
      </c>
      <c r="D14" s="16"/>
      <c r="E14" s="9">
        <v>182447</v>
      </c>
    </row>
    <row r="15" spans="1:5" ht="49.5" x14ac:dyDescent="0.25">
      <c r="A15" s="24"/>
      <c r="B15" s="12" t="s">
        <v>9</v>
      </c>
      <c r="C15" s="13" t="s">
        <v>63</v>
      </c>
      <c r="D15" s="16" t="s">
        <v>43</v>
      </c>
      <c r="E15" s="9">
        <v>1296457</v>
      </c>
    </row>
    <row r="16" spans="1:5" ht="33" x14ac:dyDescent="0.25">
      <c r="A16" s="16">
        <v>5</v>
      </c>
      <c r="B16" s="12" t="s">
        <v>10</v>
      </c>
      <c r="C16" s="13" t="s">
        <v>64</v>
      </c>
      <c r="D16" s="16" t="s">
        <v>43</v>
      </c>
      <c r="E16" s="9" t="s">
        <v>92</v>
      </c>
    </row>
    <row r="17" spans="1:5" ht="49.5" x14ac:dyDescent="0.25">
      <c r="A17" s="19">
        <v>6</v>
      </c>
      <c r="B17" s="12" t="s">
        <v>11</v>
      </c>
      <c r="C17" s="13" t="s">
        <v>65</v>
      </c>
      <c r="D17" s="16" t="s">
        <v>43</v>
      </c>
      <c r="E17" s="18">
        <v>224094</v>
      </c>
    </row>
    <row r="18" spans="1:5" ht="51.6" customHeight="1" x14ac:dyDescent="0.25">
      <c r="A18" s="24">
        <v>7</v>
      </c>
      <c r="B18" s="12" t="s">
        <v>12</v>
      </c>
      <c r="C18" s="13" t="s">
        <v>66</v>
      </c>
      <c r="D18" s="16" t="s">
        <v>45</v>
      </c>
      <c r="E18" s="9">
        <v>87227</v>
      </c>
    </row>
    <row r="19" spans="1:5" ht="49.5" x14ac:dyDescent="0.25">
      <c r="A19" s="24"/>
      <c r="B19" s="12" t="s">
        <v>13</v>
      </c>
      <c r="C19" s="13" t="s">
        <v>67</v>
      </c>
      <c r="D19" s="16" t="s">
        <v>43</v>
      </c>
      <c r="E19" s="9" t="s">
        <v>92</v>
      </c>
    </row>
    <row r="20" spans="1:5" ht="49.5" x14ac:dyDescent="0.25">
      <c r="A20" s="16">
        <v>9</v>
      </c>
      <c r="B20" s="12" t="s">
        <v>14</v>
      </c>
      <c r="C20" s="13" t="s">
        <v>68</v>
      </c>
      <c r="D20" s="16" t="s">
        <v>43</v>
      </c>
      <c r="E20" s="9">
        <v>182997</v>
      </c>
    </row>
    <row r="21" spans="1:5" ht="82.5" x14ac:dyDescent="0.25">
      <c r="A21" s="16">
        <v>10</v>
      </c>
      <c r="B21" s="12" t="s">
        <v>15</v>
      </c>
      <c r="C21" s="13" t="s">
        <v>40</v>
      </c>
      <c r="D21" s="16" t="s">
        <v>51</v>
      </c>
      <c r="E21" s="9" t="s">
        <v>93</v>
      </c>
    </row>
    <row r="22" spans="1:5" ht="33" x14ac:dyDescent="0.25">
      <c r="A22" s="16">
        <v>10</v>
      </c>
      <c r="B22" s="12" t="s">
        <v>16</v>
      </c>
      <c r="C22" s="13" t="s">
        <v>69</v>
      </c>
      <c r="D22" s="16" t="s">
        <v>43</v>
      </c>
      <c r="E22" s="9" t="s">
        <v>92</v>
      </c>
    </row>
    <row r="23" spans="1:5" ht="49.5" x14ac:dyDescent="0.25">
      <c r="A23" s="16">
        <v>13</v>
      </c>
      <c r="B23" s="12" t="s">
        <v>17</v>
      </c>
      <c r="C23" s="13" t="s">
        <v>70</v>
      </c>
      <c r="D23" s="16" t="s">
        <v>46</v>
      </c>
      <c r="E23" s="9">
        <v>98504</v>
      </c>
    </row>
    <row r="24" spans="1:5" ht="49.5" x14ac:dyDescent="0.25">
      <c r="A24" s="21">
        <v>15</v>
      </c>
      <c r="B24" s="12" t="s">
        <v>18</v>
      </c>
      <c r="C24" s="13" t="s">
        <v>71</v>
      </c>
      <c r="D24" s="16" t="s">
        <v>72</v>
      </c>
      <c r="E24" s="9">
        <v>304718</v>
      </c>
    </row>
    <row r="25" spans="1:5" ht="33" x14ac:dyDescent="0.25">
      <c r="A25" s="23"/>
      <c r="B25" s="26" t="s">
        <v>19</v>
      </c>
      <c r="C25" s="13" t="s">
        <v>73</v>
      </c>
      <c r="D25" s="21" t="s">
        <v>74</v>
      </c>
      <c r="E25" s="29">
        <v>375082</v>
      </c>
    </row>
    <row r="26" spans="1:5" ht="16.899999999999999" hidden="1" customHeight="1" x14ac:dyDescent="0.25">
      <c r="A26" s="23"/>
      <c r="B26" s="27"/>
      <c r="C26" s="13" t="s">
        <v>75</v>
      </c>
      <c r="D26" s="23"/>
      <c r="E26" s="30"/>
    </row>
    <row r="27" spans="1:5" ht="16.899999999999999" hidden="1" customHeight="1" x14ac:dyDescent="0.25">
      <c r="A27" s="23"/>
      <c r="B27" s="27"/>
      <c r="C27" s="13" t="s">
        <v>76</v>
      </c>
      <c r="D27" s="23"/>
      <c r="E27" s="30"/>
    </row>
    <row r="28" spans="1:5" ht="16.899999999999999" customHeight="1" x14ac:dyDescent="0.25">
      <c r="A28" s="23"/>
      <c r="B28" s="27"/>
      <c r="C28" s="13" t="s">
        <v>98</v>
      </c>
      <c r="D28" s="23"/>
      <c r="E28" s="30"/>
    </row>
    <row r="29" spans="1:5" ht="16.899999999999999" customHeight="1" x14ac:dyDescent="0.25">
      <c r="A29" s="22"/>
      <c r="B29" s="28"/>
      <c r="C29" s="13" t="s">
        <v>76</v>
      </c>
      <c r="D29" s="22"/>
      <c r="E29" s="31"/>
    </row>
    <row r="30" spans="1:5" ht="33" x14ac:dyDescent="0.25">
      <c r="A30" s="16">
        <v>16</v>
      </c>
      <c r="B30" s="12" t="s">
        <v>20</v>
      </c>
      <c r="C30" s="13" t="s">
        <v>77</v>
      </c>
      <c r="D30" s="16" t="s">
        <v>43</v>
      </c>
      <c r="E30" s="9">
        <v>23641</v>
      </c>
    </row>
    <row r="31" spans="1:5" ht="69.75" customHeight="1" x14ac:dyDescent="0.25">
      <c r="A31" s="21">
        <v>20</v>
      </c>
      <c r="B31" s="12" t="s">
        <v>21</v>
      </c>
      <c r="C31" s="13" t="s">
        <v>78</v>
      </c>
      <c r="D31" s="16" t="s">
        <v>43</v>
      </c>
      <c r="E31" s="9">
        <v>208540</v>
      </c>
    </row>
    <row r="32" spans="1:5" ht="67.900000000000006" customHeight="1" x14ac:dyDescent="0.25">
      <c r="A32" s="22"/>
      <c r="B32" s="12" t="s">
        <v>22</v>
      </c>
      <c r="C32" s="13" t="s">
        <v>79</v>
      </c>
      <c r="D32" s="16" t="s">
        <v>43</v>
      </c>
      <c r="E32" s="9">
        <v>81687</v>
      </c>
    </row>
    <row r="33" spans="1:5" ht="33" x14ac:dyDescent="0.25">
      <c r="A33" s="16">
        <v>21</v>
      </c>
      <c r="B33" s="12" t="s">
        <v>23</v>
      </c>
      <c r="C33" s="13" t="s">
        <v>80</v>
      </c>
      <c r="D33" s="16" t="s">
        <v>43</v>
      </c>
      <c r="E33" s="9" t="s">
        <v>92</v>
      </c>
    </row>
    <row r="34" spans="1:5" ht="49.5" x14ac:dyDescent="0.25">
      <c r="A34" s="16">
        <v>22</v>
      </c>
      <c r="B34" s="12" t="s">
        <v>24</v>
      </c>
      <c r="C34" s="13" t="s">
        <v>81</v>
      </c>
      <c r="D34" s="16" t="s">
        <v>43</v>
      </c>
      <c r="E34" s="9">
        <v>82686</v>
      </c>
    </row>
    <row r="35" spans="1:5" ht="33" x14ac:dyDescent="0.25">
      <c r="A35" s="16">
        <v>23</v>
      </c>
      <c r="B35" s="12" t="s">
        <v>25</v>
      </c>
      <c r="C35" s="13" t="s">
        <v>82</v>
      </c>
      <c r="D35" s="16" t="s">
        <v>43</v>
      </c>
      <c r="E35" s="9" t="s">
        <v>92</v>
      </c>
    </row>
    <row r="36" spans="1:5" ht="33" x14ac:dyDescent="0.25">
      <c r="A36" s="16">
        <v>24</v>
      </c>
      <c r="B36" s="12" t="s">
        <v>95</v>
      </c>
      <c r="C36" s="13" t="s">
        <v>83</v>
      </c>
      <c r="D36" s="16" t="s">
        <v>43</v>
      </c>
      <c r="E36" s="9" t="s">
        <v>84</v>
      </c>
    </row>
    <row r="37" spans="1:5" ht="49.5" x14ac:dyDescent="0.25">
      <c r="A37" s="24">
        <v>26</v>
      </c>
      <c r="B37" s="12" t="s">
        <v>26</v>
      </c>
      <c r="C37" s="13" t="s">
        <v>85</v>
      </c>
      <c r="D37" s="16" t="s">
        <v>47</v>
      </c>
      <c r="E37" s="9">
        <v>7983</v>
      </c>
    </row>
    <row r="38" spans="1:5" ht="49.5" x14ac:dyDescent="0.25">
      <c r="A38" s="24"/>
      <c r="B38" s="12" t="s">
        <v>27</v>
      </c>
      <c r="C38" s="13" t="s">
        <v>86</v>
      </c>
      <c r="D38" s="16" t="s">
        <v>47</v>
      </c>
      <c r="E38" s="15">
        <v>11740</v>
      </c>
    </row>
    <row r="39" spans="1:5" ht="49.5" x14ac:dyDescent="0.25">
      <c r="A39" s="24"/>
      <c r="B39" s="12" t="s">
        <v>28</v>
      </c>
      <c r="C39" s="13" t="s">
        <v>87</v>
      </c>
      <c r="D39" s="16" t="s">
        <v>48</v>
      </c>
      <c r="E39" s="15">
        <v>10628</v>
      </c>
    </row>
    <row r="40" spans="1:5" ht="33" x14ac:dyDescent="0.25">
      <c r="A40" s="16">
        <v>27</v>
      </c>
      <c r="B40" s="12" t="s">
        <v>29</v>
      </c>
      <c r="C40" s="13" t="s">
        <v>88</v>
      </c>
      <c r="D40" s="16" t="s">
        <v>50</v>
      </c>
      <c r="E40" s="9">
        <v>238706</v>
      </c>
    </row>
    <row r="41" spans="1:5" ht="33" x14ac:dyDescent="0.25">
      <c r="A41" s="16">
        <v>2</v>
      </c>
      <c r="B41" s="12" t="s">
        <v>30</v>
      </c>
      <c r="C41" s="13" t="s">
        <v>89</v>
      </c>
      <c r="D41" s="16" t="s">
        <v>43</v>
      </c>
      <c r="E41" s="9">
        <v>161546</v>
      </c>
    </row>
    <row r="42" spans="1:5" ht="33" x14ac:dyDescent="0.25">
      <c r="A42" s="16">
        <v>29</v>
      </c>
      <c r="B42" s="12" t="s">
        <v>31</v>
      </c>
      <c r="C42" s="13" t="s">
        <v>90</v>
      </c>
      <c r="D42" s="16" t="s">
        <v>49</v>
      </c>
      <c r="E42" s="9">
        <v>98260</v>
      </c>
    </row>
    <row r="43" spans="1:5" ht="49.5" x14ac:dyDescent="0.25">
      <c r="A43" s="16">
        <v>31</v>
      </c>
      <c r="B43" s="12" t="s">
        <v>32</v>
      </c>
      <c r="C43" s="13" t="s">
        <v>41</v>
      </c>
      <c r="D43" s="16" t="s">
        <v>43</v>
      </c>
      <c r="E43" s="9">
        <v>171944</v>
      </c>
    </row>
    <row r="44" spans="1:5" ht="33" x14ac:dyDescent="0.25">
      <c r="A44" s="16">
        <v>32</v>
      </c>
      <c r="B44" s="12" t="s">
        <v>33</v>
      </c>
      <c r="C44" s="13" t="s">
        <v>42</v>
      </c>
      <c r="D44" s="16" t="s">
        <v>44</v>
      </c>
      <c r="E44" s="9">
        <v>51428</v>
      </c>
    </row>
    <row r="45" spans="1:5" ht="33" x14ac:dyDescent="0.25">
      <c r="A45" s="16">
        <v>33</v>
      </c>
      <c r="B45" s="12" t="s">
        <v>34</v>
      </c>
      <c r="C45" s="13" t="s">
        <v>91</v>
      </c>
      <c r="D45" s="16" t="s">
        <v>43</v>
      </c>
      <c r="E45" s="9">
        <v>127767</v>
      </c>
    </row>
    <row r="46" spans="1:5" ht="51.75" customHeight="1" x14ac:dyDescent="0.25">
      <c r="A46" s="25" t="s">
        <v>96</v>
      </c>
      <c r="B46" s="25"/>
      <c r="C46" s="25"/>
      <c r="D46" s="25"/>
      <c r="E46" s="25"/>
    </row>
  </sheetData>
  <mergeCells count="13">
    <mergeCell ref="A46:E46"/>
    <mergeCell ref="A37:A39"/>
    <mergeCell ref="A18:A19"/>
    <mergeCell ref="A31:A32"/>
    <mergeCell ref="A24:A29"/>
    <mergeCell ref="B25:B29"/>
    <mergeCell ref="D25:D29"/>
    <mergeCell ref="E25:E29"/>
    <mergeCell ref="A2:E2"/>
    <mergeCell ref="A6:A7"/>
    <mergeCell ref="A8:A10"/>
    <mergeCell ref="A11:A13"/>
    <mergeCell ref="A14:A15"/>
  </mergeCells>
  <phoneticPr fontId="11" type="noConversion"/>
  <printOptions horizontalCentered="1"/>
  <pageMargins left="0.39370078740157483" right="0.39370078740157483" top="0.39370078740157483" bottom="0.39370078740157483" header="0.31496062992125984" footer="0.31496062992125984"/>
  <pageSetup paperSize="9" scale="68" fitToHeight="2"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перечен </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2021-08-30T12:33:41Z</cp:lastPrinted>
  <dcterms:created xsi:type="dcterms:W3CDTF">2021-08-30T12:23:10Z</dcterms:created>
  <dcterms:modified xsi:type="dcterms:W3CDTF">2021-12-03T12:10:42Z</dcterms:modified>
</cp:coreProperties>
</file>